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9320" windowHeight="7812"/>
  </bookViews>
  <sheets>
    <sheet name="Hautes Alpes" sheetId="1" r:id="rId1"/>
    <sheet name="Recap massifs" sheetId="2" r:id="rId2"/>
  </sheets>
  <calcPr calcId="145621" calcOnSave="0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C21" i="1"/>
  <c r="P21" i="1"/>
  <c r="O21" i="1"/>
  <c r="N21" i="1"/>
  <c r="M21" i="1"/>
  <c r="L21" i="1"/>
  <c r="K21" i="1"/>
  <c r="J21" i="1"/>
</calcChain>
</file>

<file path=xl/sharedStrings.xml><?xml version="1.0" encoding="utf-8"?>
<sst xmlns="http://schemas.openxmlformats.org/spreadsheetml/2006/main" count="37" uniqueCount="34">
  <si>
    <t>Adherent</t>
  </si>
  <si>
    <t>Station</t>
  </si>
  <si>
    <t>MONTGENEVRE</t>
  </si>
  <si>
    <t>VARS-LES-CLAUX</t>
  </si>
  <si>
    <t>ORCIERES-MERLETTE</t>
  </si>
  <si>
    <t>PUY-SAINT-VINCENT</t>
  </si>
  <si>
    <t>LES ORRES</t>
  </si>
  <si>
    <t>REALLON</t>
  </si>
  <si>
    <t>SERRE-CHEVALIER</t>
  </si>
  <si>
    <t>PELVOUX-VALLOUISE</t>
  </si>
  <si>
    <t>ANCELLE</t>
  </si>
  <si>
    <t>SAINT-LEGER-LES MELEZES / CHAILLOL / LAYE</t>
  </si>
  <si>
    <t>GAP CEUZE</t>
  </si>
  <si>
    <t>LE CHAZELET</t>
  </si>
  <si>
    <t>NON ADHERENT</t>
  </si>
  <si>
    <t>CREVOUX</t>
  </si>
  <si>
    <t>LE QUEYRAS</t>
  </si>
  <si>
    <t>SUPERDEVOLUY</t>
  </si>
  <si>
    <t>RISOUL</t>
  </si>
  <si>
    <t>NEVACHE</t>
  </si>
  <si>
    <t>FREQUENTATION (Journées skieur)</t>
  </si>
  <si>
    <t>RECETTES € TTC</t>
  </si>
  <si>
    <t>RECETTES</t>
  </si>
  <si>
    <t>JSK</t>
  </si>
  <si>
    <t>TOTAL HAUTE SAVOIE</t>
  </si>
  <si>
    <t>TOTAL SAVOIE</t>
  </si>
  <si>
    <t>TOTAL ISERE/DROME</t>
  </si>
  <si>
    <t>TOTAL ALPES DU SUD</t>
  </si>
  <si>
    <t>TOTAL PYRENEES</t>
  </si>
  <si>
    <t>TOTAL MASSIF CENTRAL</t>
  </si>
  <si>
    <t>TOTAL VOSGES</t>
  </si>
  <si>
    <t>TOTAL JURA</t>
  </si>
  <si>
    <t>TOTAL</t>
  </si>
  <si>
    <t>DOMAINES SKIABLES DE FRANCE ne garantit pas l'exactitude de chaque donnée. Chaque donnée a été recueillie ou estimée avec toute la rigueur possible, au moment où ce fichier a été créé. Ainsi, seules les exploitations sur des groupes de stations sont pertinentes. La donnée granulaire ne l'est pas et doit rester confidentielle.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</si>
</sst>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164" fontId="0" fillId="0" borderId="1" xfId="2" applyNumberFormat="1" applyFont="1" applyBorder="1"/>
    <xf numFmtId="165" fontId="0" fillId="0" borderId="1" xfId="1" applyNumberFormat="1" applyFont="1" applyBorder="1"/>
    <xf numFmtId="0" fontId="0" fillId="0" borderId="5" xfId="0" applyBorder="1"/>
    <xf numFmtId="0" fontId="0" fillId="0" borderId="6" xfId="0" applyBorder="1"/>
    <xf numFmtId="164" fontId="0" fillId="0" borderId="5" xfId="2" applyNumberFormat="1" applyFont="1" applyBorder="1"/>
    <xf numFmtId="165" fontId="0" fillId="0" borderId="6" xfId="1" applyNumberFormat="1" applyFont="1" applyBorder="1"/>
    <xf numFmtId="164" fontId="0" fillId="0" borderId="7" xfId="2" applyNumberFormat="1" applyFont="1" applyBorder="1"/>
    <xf numFmtId="164" fontId="0" fillId="0" borderId="8" xfId="2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0" fillId="0" borderId="11" xfId="0" applyBorder="1"/>
    <xf numFmtId="165" fontId="0" fillId="0" borderId="11" xfId="1" applyNumberFormat="1" applyFont="1" applyBorder="1"/>
    <xf numFmtId="164" fontId="0" fillId="0" borderId="6" xfId="2" applyNumberFormat="1" applyFont="1" applyBorder="1"/>
    <xf numFmtId="164" fontId="0" fillId="0" borderId="9" xfId="2" applyNumberFormat="1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12" xfId="0" applyFont="1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0" fontId="3" fillId="2" borderId="0" xfId="0" applyFont="1" applyFill="1"/>
    <xf numFmtId="164" fontId="0" fillId="0" borderId="13" xfId="2" applyNumberFormat="1" applyFont="1" applyBorder="1"/>
    <xf numFmtId="164" fontId="0" fillId="0" borderId="14" xfId="2" applyNumberFormat="1" applyFont="1" applyBorder="1"/>
    <xf numFmtId="164" fontId="0" fillId="0" borderId="15" xfId="2" applyNumberFormat="1" applyFont="1" applyBorder="1"/>
    <xf numFmtId="0" fontId="4" fillId="0" borderId="0" xfId="0" applyFont="1"/>
    <xf numFmtId="165" fontId="0" fillId="0" borderId="16" xfId="1" applyNumberFormat="1" applyFon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3" fontId="4" fillId="4" borderId="1" xfId="0" applyNumberFormat="1" applyFont="1" applyFill="1" applyBorder="1"/>
    <xf numFmtId="3" fontId="4" fillId="3" borderId="1" xfId="0" applyNumberFormat="1" applyFon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topLeftCell="B1" workbookViewId="0">
      <selection activeCell="L23" sqref="L23"/>
    </sheetView>
  </sheetViews>
  <sheetFormatPr baseColWidth="10" defaultRowHeight="14.4" x14ac:dyDescent="0.3"/>
  <cols>
    <col min="2" max="2" width="40.44140625" bestFit="1" customWidth="1"/>
    <col min="3" max="9" width="15.33203125" bestFit="1" customWidth="1"/>
    <col min="10" max="16" width="14.33203125" bestFit="1" customWidth="1"/>
  </cols>
  <sheetData>
    <row r="1" spans="1:16384" ht="15" thickBot="1" x14ac:dyDescent="0.3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pans="1:16384" x14ac:dyDescent="0.3">
      <c r="C2" s="32" t="s">
        <v>21</v>
      </c>
      <c r="D2" s="33"/>
      <c r="E2" s="33"/>
      <c r="F2" s="33"/>
      <c r="G2" s="33"/>
      <c r="H2" s="33"/>
      <c r="I2" s="34"/>
      <c r="J2" s="35" t="s">
        <v>20</v>
      </c>
      <c r="K2" s="36"/>
      <c r="L2" s="36"/>
      <c r="M2" s="36"/>
      <c r="N2" s="36"/>
      <c r="O2" s="36"/>
      <c r="P2" s="37"/>
    </row>
    <row r="3" spans="1:16384" ht="15" x14ac:dyDescent="0.25">
      <c r="A3" t="s">
        <v>0</v>
      </c>
      <c r="B3" t="s">
        <v>1</v>
      </c>
      <c r="C3" s="4">
        <v>2006</v>
      </c>
      <c r="D3" s="1">
        <v>2007</v>
      </c>
      <c r="E3" s="1">
        <v>2008</v>
      </c>
      <c r="F3" s="1">
        <v>2009</v>
      </c>
      <c r="G3" s="1">
        <v>2010</v>
      </c>
      <c r="H3" s="1">
        <v>2011</v>
      </c>
      <c r="I3" s="5">
        <v>2012</v>
      </c>
      <c r="J3" s="12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5">
        <v>2012</v>
      </c>
    </row>
    <row r="4" spans="1:16384" ht="15" x14ac:dyDescent="0.25">
      <c r="A4">
        <v>502</v>
      </c>
      <c r="B4" t="s">
        <v>2</v>
      </c>
      <c r="C4" s="6">
        <v>5999115</v>
      </c>
      <c r="D4" s="2">
        <v>7321261</v>
      </c>
      <c r="E4" s="2">
        <v>8665922</v>
      </c>
      <c r="F4" s="2">
        <v>10531515</v>
      </c>
      <c r="G4" s="2">
        <v>10806758</v>
      </c>
      <c r="H4" s="2">
        <v>11384700</v>
      </c>
      <c r="I4" s="14">
        <v>12423497</v>
      </c>
      <c r="J4" s="12">
        <v>392788</v>
      </c>
      <c r="K4" s="1">
        <v>423680</v>
      </c>
      <c r="L4" s="1">
        <v>510911</v>
      </c>
      <c r="M4" s="1">
        <v>610556</v>
      </c>
      <c r="N4" s="1">
        <v>556994</v>
      </c>
      <c r="O4" s="1">
        <v>556339</v>
      </c>
      <c r="P4" s="5">
        <v>559979</v>
      </c>
    </row>
    <row r="5" spans="1:16384" ht="15" x14ac:dyDescent="0.25">
      <c r="A5">
        <v>519</v>
      </c>
      <c r="B5" t="s">
        <v>3</v>
      </c>
      <c r="C5" s="6">
        <v>8444286</v>
      </c>
      <c r="D5" s="2">
        <v>9505990</v>
      </c>
      <c r="E5" s="2">
        <v>9921314</v>
      </c>
      <c r="F5" s="2">
        <v>10488131</v>
      </c>
      <c r="G5" s="2">
        <v>10616963</v>
      </c>
      <c r="H5" s="2">
        <v>10953000</v>
      </c>
      <c r="I5" s="14">
        <v>11308328</v>
      </c>
      <c r="J5" s="13">
        <v>507059</v>
      </c>
      <c r="K5" s="3">
        <v>570465</v>
      </c>
      <c r="L5" s="3">
        <v>578911</v>
      </c>
      <c r="M5" s="3">
        <v>561457</v>
      </c>
      <c r="N5" s="3">
        <v>579090</v>
      </c>
      <c r="O5" s="3">
        <v>585745</v>
      </c>
      <c r="P5" s="7">
        <v>628482</v>
      </c>
    </row>
    <row r="6" spans="1:16384" ht="15" x14ac:dyDescent="0.25">
      <c r="A6">
        <v>528</v>
      </c>
      <c r="B6" t="s">
        <v>4</v>
      </c>
      <c r="C6" s="6">
        <v>6368394</v>
      </c>
      <c r="D6" s="2">
        <v>6630162</v>
      </c>
      <c r="E6" s="2">
        <v>7533170</v>
      </c>
      <c r="F6" s="2">
        <v>7576932</v>
      </c>
      <c r="G6" s="2">
        <v>8029156</v>
      </c>
      <c r="H6" s="2">
        <v>8647533</v>
      </c>
      <c r="I6" s="14">
        <v>8931784</v>
      </c>
      <c r="J6" s="13">
        <v>459221</v>
      </c>
      <c r="K6" s="3">
        <v>507090</v>
      </c>
      <c r="L6" s="3">
        <v>568234</v>
      </c>
      <c r="M6" s="3">
        <v>561738</v>
      </c>
      <c r="N6" s="3">
        <v>576123</v>
      </c>
      <c r="O6" s="3">
        <v>542800</v>
      </c>
      <c r="P6" s="7">
        <v>535755</v>
      </c>
    </row>
    <row r="7" spans="1:16384" ht="15" x14ac:dyDescent="0.25">
      <c r="A7">
        <v>529</v>
      </c>
      <c r="B7" t="s">
        <v>5</v>
      </c>
      <c r="C7" s="6">
        <v>5250919</v>
      </c>
      <c r="D7" s="2">
        <v>5475295</v>
      </c>
      <c r="E7" s="2">
        <v>6394844</v>
      </c>
      <c r="F7" s="2">
        <v>7055716</v>
      </c>
      <c r="G7" s="2">
        <v>7061464</v>
      </c>
      <c r="H7" s="2">
        <v>7384534</v>
      </c>
      <c r="I7" s="14">
        <v>6989198</v>
      </c>
      <c r="J7" s="13">
        <v>368337</v>
      </c>
      <c r="K7" s="3">
        <v>361665</v>
      </c>
      <c r="L7" s="3">
        <v>412246</v>
      </c>
      <c r="M7" s="3">
        <v>445412</v>
      </c>
      <c r="N7" s="3">
        <v>448891</v>
      </c>
      <c r="O7" s="3">
        <v>459773</v>
      </c>
      <c r="P7" s="7">
        <v>435548</v>
      </c>
    </row>
    <row r="8" spans="1:16384" ht="15" x14ac:dyDescent="0.25">
      <c r="A8">
        <v>536</v>
      </c>
      <c r="B8" t="s">
        <v>6</v>
      </c>
      <c r="C8" s="6">
        <v>5287093</v>
      </c>
      <c r="D8" s="2">
        <v>5176596</v>
      </c>
      <c r="E8" s="2">
        <v>6775218</v>
      </c>
      <c r="F8" s="2">
        <v>7520491.9800000004</v>
      </c>
      <c r="G8" s="2">
        <v>7538221.9749918524</v>
      </c>
      <c r="H8" s="2">
        <v>10398328</v>
      </c>
      <c r="I8" s="14">
        <v>9653898</v>
      </c>
      <c r="J8" s="13">
        <v>312689</v>
      </c>
      <c r="K8" s="3">
        <v>363534</v>
      </c>
      <c r="L8" s="3">
        <v>457232</v>
      </c>
      <c r="M8" s="3">
        <v>470948.96</v>
      </c>
      <c r="N8" s="3">
        <v>461047.98825698422</v>
      </c>
      <c r="O8" s="3">
        <v>573751</v>
      </c>
      <c r="P8" s="7">
        <v>514277</v>
      </c>
    </row>
    <row r="9" spans="1:16384" ht="15" x14ac:dyDescent="0.25">
      <c r="A9">
        <v>558</v>
      </c>
      <c r="B9" t="s">
        <v>7</v>
      </c>
      <c r="C9" s="6">
        <v>881914</v>
      </c>
      <c r="D9" s="2">
        <v>564818</v>
      </c>
      <c r="E9" s="2">
        <v>949147</v>
      </c>
      <c r="F9" s="2">
        <v>1152993</v>
      </c>
      <c r="G9" s="2">
        <v>971045</v>
      </c>
      <c r="H9" s="2">
        <v>971045</v>
      </c>
      <c r="I9" s="14">
        <v>1345969</v>
      </c>
      <c r="J9" s="13">
        <v>75194</v>
      </c>
      <c r="K9" s="3">
        <v>46507</v>
      </c>
      <c r="L9" s="3">
        <v>104461</v>
      </c>
      <c r="M9" s="3">
        <v>121260</v>
      </c>
      <c r="N9" s="3">
        <v>111419</v>
      </c>
      <c r="O9" s="3">
        <v>111419</v>
      </c>
      <c r="P9" s="7">
        <v>140635</v>
      </c>
    </row>
    <row r="10" spans="1:16384" ht="15" x14ac:dyDescent="0.25">
      <c r="A10">
        <v>566</v>
      </c>
      <c r="B10" t="s">
        <v>8</v>
      </c>
      <c r="C10" s="6">
        <v>25427346</v>
      </c>
      <c r="D10" s="2">
        <v>26258777</v>
      </c>
      <c r="E10" s="2">
        <v>29744929</v>
      </c>
      <c r="F10" s="2">
        <v>32059247</v>
      </c>
      <c r="G10" s="2">
        <v>32298125</v>
      </c>
      <c r="H10" s="2">
        <v>32064217</v>
      </c>
      <c r="I10" s="14">
        <v>33143275</v>
      </c>
      <c r="J10" s="13">
        <v>1246897</v>
      </c>
      <c r="K10" s="3">
        <v>1312301</v>
      </c>
      <c r="L10" s="3">
        <v>1392390</v>
      </c>
      <c r="M10" s="3">
        <v>1438496</v>
      </c>
      <c r="N10" s="3">
        <v>1378898</v>
      </c>
      <c r="O10" s="3">
        <v>1456617</v>
      </c>
      <c r="P10" s="7">
        <v>1306289</v>
      </c>
    </row>
    <row r="11" spans="1:16384" ht="15" x14ac:dyDescent="0.25">
      <c r="A11">
        <v>572</v>
      </c>
      <c r="B11" t="s">
        <v>9</v>
      </c>
      <c r="C11" s="6">
        <v>630000</v>
      </c>
      <c r="D11" s="2">
        <v>407602.7572314525</v>
      </c>
      <c r="E11" s="2">
        <v>634082.21579499776</v>
      </c>
      <c r="F11" s="2">
        <v>725200</v>
      </c>
      <c r="G11" s="2">
        <v>664479.95228655054</v>
      </c>
      <c r="H11" s="2">
        <v>716709</v>
      </c>
      <c r="I11" s="14">
        <v>573367.20000000007</v>
      </c>
      <c r="J11" s="13">
        <v>65420</v>
      </c>
      <c r="K11" s="3">
        <v>42325.987901716857</v>
      </c>
      <c r="L11" s="3">
        <v>101950.94163515414</v>
      </c>
      <c r="M11" s="3">
        <v>94355</v>
      </c>
      <c r="N11" s="3">
        <v>88755.007781221531</v>
      </c>
      <c r="O11" s="3">
        <v>76013</v>
      </c>
      <c r="P11" s="7">
        <v>53209.1</v>
      </c>
    </row>
    <row r="12" spans="1:16384" ht="15" x14ac:dyDescent="0.25">
      <c r="A12">
        <v>575</v>
      </c>
      <c r="B12" t="s">
        <v>10</v>
      </c>
      <c r="C12" s="6">
        <v>1852177.7949999999</v>
      </c>
      <c r="D12" s="2">
        <v>1490422.895</v>
      </c>
      <c r="E12" s="2">
        <v>1818319</v>
      </c>
      <c r="F12" s="2">
        <v>2038810</v>
      </c>
      <c r="G12" s="2">
        <v>1827150</v>
      </c>
      <c r="H12" s="2">
        <v>1827150</v>
      </c>
      <c r="I12" s="14">
        <v>1971764</v>
      </c>
      <c r="J12" s="13">
        <v>160371</v>
      </c>
      <c r="K12" s="3">
        <v>141138.53172348483</v>
      </c>
      <c r="L12" s="3">
        <v>177044</v>
      </c>
      <c r="M12" s="3">
        <v>181102</v>
      </c>
      <c r="N12" s="3">
        <v>176214</v>
      </c>
      <c r="O12" s="3">
        <v>176214</v>
      </c>
      <c r="P12" s="7">
        <v>175843</v>
      </c>
    </row>
    <row r="13" spans="1:16384" ht="15" x14ac:dyDescent="0.25">
      <c r="A13">
        <v>576</v>
      </c>
      <c r="B13" t="s">
        <v>11</v>
      </c>
      <c r="C13" s="6">
        <v>1779338</v>
      </c>
      <c r="D13" s="2">
        <v>1209016.1712418378</v>
      </c>
      <c r="E13" s="2">
        <v>1880791.1359581291</v>
      </c>
      <c r="F13" s="2">
        <v>2288691</v>
      </c>
      <c r="G13" s="2">
        <v>2138015</v>
      </c>
      <c r="H13" s="2">
        <v>2138015</v>
      </c>
      <c r="I13" s="14">
        <v>2025318</v>
      </c>
      <c r="J13" s="13">
        <v>240188</v>
      </c>
      <c r="K13" s="3">
        <v>174974.32529511035</v>
      </c>
      <c r="L13" s="3">
        <v>362018.67879134195</v>
      </c>
      <c r="M13" s="3">
        <v>241509</v>
      </c>
      <c r="N13" s="3">
        <v>223029</v>
      </c>
      <c r="O13" s="3">
        <v>223029</v>
      </c>
      <c r="P13" s="7">
        <v>198770</v>
      </c>
    </row>
    <row r="14" spans="1:16384" ht="15" x14ac:dyDescent="0.25">
      <c r="A14">
        <v>579</v>
      </c>
      <c r="B14" t="s">
        <v>12</v>
      </c>
      <c r="C14" s="6">
        <v>324910.88500000001</v>
      </c>
      <c r="D14" s="2">
        <v>0</v>
      </c>
      <c r="E14" s="2">
        <v>217706.71325</v>
      </c>
      <c r="F14" s="2">
        <v>362055.59259999997</v>
      </c>
      <c r="G14" s="2">
        <v>289141.29465</v>
      </c>
      <c r="H14" s="2">
        <v>1047.39635</v>
      </c>
      <c r="I14" s="14">
        <v>53184</v>
      </c>
      <c r="J14" s="13">
        <v>31032.558261700095</v>
      </c>
      <c r="K14" s="3">
        <v>0</v>
      </c>
      <c r="L14" s="3">
        <v>19421</v>
      </c>
      <c r="M14" s="3">
        <v>34089</v>
      </c>
      <c r="N14" s="3">
        <v>30067</v>
      </c>
      <c r="O14" s="3">
        <v>100.03785577841451</v>
      </c>
      <c r="P14" s="7">
        <v>7446</v>
      </c>
    </row>
    <row r="15" spans="1:16384" ht="15" x14ac:dyDescent="0.25">
      <c r="A15">
        <v>580</v>
      </c>
      <c r="B15" t="s">
        <v>13</v>
      </c>
      <c r="C15" s="6" t="s">
        <v>14</v>
      </c>
      <c r="D15" s="2">
        <v>185539.14665000001</v>
      </c>
      <c r="E15" s="2">
        <v>274414.71654999995</v>
      </c>
      <c r="F15" s="2">
        <v>302854.49934999994</v>
      </c>
      <c r="G15" s="2">
        <v>312186.30169999995</v>
      </c>
      <c r="H15" s="2">
        <v>310486.44705000002</v>
      </c>
      <c r="I15" s="14">
        <v>340107</v>
      </c>
      <c r="J15" s="13" t="s">
        <v>14</v>
      </c>
      <c r="K15" s="3">
        <v>13794.732092936805</v>
      </c>
      <c r="L15" s="3">
        <v>21983</v>
      </c>
      <c r="M15" s="3">
        <v>23355</v>
      </c>
      <c r="N15" s="3">
        <v>22425</v>
      </c>
      <c r="O15" s="3">
        <v>21454</v>
      </c>
      <c r="P15" s="7">
        <v>33086</v>
      </c>
    </row>
    <row r="16" spans="1:16384" ht="15" x14ac:dyDescent="0.25">
      <c r="A16">
        <v>581</v>
      </c>
      <c r="B16" t="s">
        <v>15</v>
      </c>
      <c r="C16" s="6">
        <v>242528.715</v>
      </c>
      <c r="D16" s="2">
        <v>238424.745</v>
      </c>
      <c r="E16" s="2">
        <v>332191.73</v>
      </c>
      <c r="F16" s="2">
        <v>360351.55</v>
      </c>
      <c r="G16" s="2">
        <v>344031.80499999999</v>
      </c>
      <c r="H16" s="2">
        <v>449633.33999999997</v>
      </c>
      <c r="I16" s="14">
        <v>456069</v>
      </c>
      <c r="J16" s="13">
        <v>25003</v>
      </c>
      <c r="K16" s="3">
        <v>27724</v>
      </c>
      <c r="L16" s="3">
        <v>36108</v>
      </c>
      <c r="M16" s="3">
        <v>25024</v>
      </c>
      <c r="N16" s="3">
        <v>22634</v>
      </c>
      <c r="O16" s="3">
        <v>44963</v>
      </c>
      <c r="P16" s="7">
        <v>49466</v>
      </c>
    </row>
    <row r="17" spans="1:16" ht="15" x14ac:dyDescent="0.25">
      <c r="A17">
        <v>582</v>
      </c>
      <c r="B17" t="s">
        <v>16</v>
      </c>
      <c r="C17" s="6">
        <v>2729892</v>
      </c>
      <c r="D17" s="2">
        <v>2339624</v>
      </c>
      <c r="E17" s="2">
        <v>3090593</v>
      </c>
      <c r="F17" s="2">
        <v>3496500</v>
      </c>
      <c r="G17" s="2">
        <v>3192536</v>
      </c>
      <c r="H17" s="2">
        <v>3739940</v>
      </c>
      <c r="I17" s="14">
        <v>3738828</v>
      </c>
      <c r="J17" s="13">
        <v>210640</v>
      </c>
      <c r="K17" s="3">
        <v>244172</v>
      </c>
      <c r="L17" s="3">
        <v>256886</v>
      </c>
      <c r="M17" s="3">
        <v>278684</v>
      </c>
      <c r="N17" s="3">
        <v>258418</v>
      </c>
      <c r="O17" s="3">
        <v>281858</v>
      </c>
      <c r="P17" s="7">
        <v>268752</v>
      </c>
    </row>
    <row r="18" spans="1:16" ht="15" x14ac:dyDescent="0.25">
      <c r="A18">
        <v>583</v>
      </c>
      <c r="B18" t="s">
        <v>17</v>
      </c>
      <c r="C18" s="6">
        <v>6412372</v>
      </c>
      <c r="D18" s="2">
        <v>5725025</v>
      </c>
      <c r="E18" s="2">
        <v>7601803</v>
      </c>
      <c r="F18" s="2">
        <v>9143406</v>
      </c>
      <c r="G18" s="2">
        <v>9207194</v>
      </c>
      <c r="H18" s="2">
        <v>8638348</v>
      </c>
      <c r="I18" s="14">
        <v>8959378</v>
      </c>
      <c r="J18" s="13">
        <v>435971</v>
      </c>
      <c r="K18" s="3">
        <v>380947</v>
      </c>
      <c r="L18" s="3">
        <v>480601</v>
      </c>
      <c r="M18" s="3">
        <v>543961</v>
      </c>
      <c r="N18" s="3">
        <v>541821</v>
      </c>
      <c r="O18" s="3">
        <v>499490</v>
      </c>
      <c r="P18" s="7">
        <v>498321</v>
      </c>
    </row>
    <row r="19" spans="1:16" ht="15" x14ac:dyDescent="0.25">
      <c r="A19">
        <v>585</v>
      </c>
      <c r="B19" t="s">
        <v>18</v>
      </c>
      <c r="C19" s="6">
        <v>8000000</v>
      </c>
      <c r="D19" s="2">
        <v>8756267.6512068361</v>
      </c>
      <c r="E19" s="2">
        <v>9136015</v>
      </c>
      <c r="F19" s="2">
        <v>9318357</v>
      </c>
      <c r="G19" s="2">
        <v>9340325.5658041611</v>
      </c>
      <c r="H19" s="2">
        <v>9768414</v>
      </c>
      <c r="I19" s="14">
        <v>10426580</v>
      </c>
      <c r="J19" s="13">
        <v>425299</v>
      </c>
      <c r="K19" s="3">
        <v>451515.94856566121</v>
      </c>
      <c r="L19" s="3">
        <v>550011</v>
      </c>
      <c r="M19" s="3">
        <v>634980</v>
      </c>
      <c r="N19" s="3">
        <v>621630.5299483405</v>
      </c>
      <c r="O19" s="3">
        <v>678846</v>
      </c>
      <c r="P19" s="7">
        <v>637659</v>
      </c>
    </row>
    <row r="20" spans="1:16" ht="15" x14ac:dyDescent="0.25">
      <c r="A20">
        <v>586</v>
      </c>
      <c r="B20" t="s">
        <v>19</v>
      </c>
      <c r="C20" s="23" t="s">
        <v>14</v>
      </c>
      <c r="D20" s="24">
        <v>8886.0784999999996</v>
      </c>
      <c r="E20" s="24">
        <v>19855.954949999999</v>
      </c>
      <c r="F20" s="24">
        <v>21116.505799999999</v>
      </c>
      <c r="G20" s="24">
        <v>19067.272250000002</v>
      </c>
      <c r="H20" s="24">
        <v>22827.940849999999</v>
      </c>
      <c r="I20" s="25">
        <v>18262.35268</v>
      </c>
      <c r="J20" s="27" t="s">
        <v>14</v>
      </c>
      <c r="K20" s="28">
        <v>1033</v>
      </c>
      <c r="L20" s="28">
        <v>2158</v>
      </c>
      <c r="M20" s="28">
        <v>1466</v>
      </c>
      <c r="N20" s="28">
        <v>1254</v>
      </c>
      <c r="O20" s="28">
        <v>2283</v>
      </c>
      <c r="P20" s="29">
        <v>1598.1</v>
      </c>
    </row>
    <row r="21" spans="1:16" s="26" customFormat="1" ht="15" x14ac:dyDescent="0.25">
      <c r="C21" s="30">
        <f>SUM(C4:C20)</f>
        <v>79630286.395000011</v>
      </c>
      <c r="D21" s="30">
        <f t="shared" ref="D21:I21" si="0">SUM(D4:D20)</f>
        <v>81293707.444830135</v>
      </c>
      <c r="E21" s="30">
        <f t="shared" si="0"/>
        <v>94990316.466503128</v>
      </c>
      <c r="F21" s="30">
        <f t="shared" si="0"/>
        <v>104442368.12774999</v>
      </c>
      <c r="G21" s="30">
        <f t="shared" si="0"/>
        <v>104655860.16668257</v>
      </c>
      <c r="H21" s="30">
        <f t="shared" si="0"/>
        <v>109415928.12425001</v>
      </c>
      <c r="I21" s="30">
        <f t="shared" si="0"/>
        <v>112358806.55268</v>
      </c>
      <c r="J21" s="31">
        <f t="shared" ref="J21:P21" si="1">SUM(J4:J20)</f>
        <v>4956109.5582617</v>
      </c>
      <c r="K21" s="31">
        <f t="shared" si="1"/>
        <v>5062867.5255789096</v>
      </c>
      <c r="L21" s="31">
        <f t="shared" si="1"/>
        <v>6032566.6204264965</v>
      </c>
      <c r="M21" s="31">
        <f t="shared" si="1"/>
        <v>6268392.96</v>
      </c>
      <c r="N21" s="31">
        <f t="shared" si="1"/>
        <v>6098710.5259865467</v>
      </c>
      <c r="O21" s="31">
        <f t="shared" si="1"/>
        <v>6290694.0378557788</v>
      </c>
      <c r="P21" s="31">
        <f t="shared" si="1"/>
        <v>6045115.1999999993</v>
      </c>
    </row>
  </sheetData>
  <mergeCells count="2">
    <mergeCell ref="C2:I2"/>
    <mergeCell ref="J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H6" sqref="H6"/>
    </sheetView>
  </sheetViews>
  <sheetFormatPr baseColWidth="10" defaultRowHeight="14.4" x14ac:dyDescent="0.3"/>
  <cols>
    <col min="1" max="1" width="23.5546875" bestFit="1" customWidth="1"/>
    <col min="2" max="2" width="18.109375" bestFit="1" customWidth="1"/>
    <col min="3" max="3" width="16.5546875" bestFit="1" customWidth="1"/>
    <col min="4" max="8" width="18.109375" bestFit="1" customWidth="1"/>
    <col min="9" max="15" width="15.44140625" bestFit="1" customWidth="1"/>
  </cols>
  <sheetData>
    <row r="1" spans="1:15" ht="15" x14ac:dyDescent="0.25">
      <c r="B1" s="38" t="s">
        <v>22</v>
      </c>
      <c r="C1" s="39"/>
      <c r="D1" s="39"/>
      <c r="E1" s="39"/>
      <c r="F1" s="39"/>
      <c r="G1" s="39"/>
      <c r="H1" s="40"/>
      <c r="I1" s="38" t="s">
        <v>23</v>
      </c>
      <c r="J1" s="39"/>
      <c r="K1" s="39"/>
      <c r="L1" s="39"/>
      <c r="M1" s="39"/>
      <c r="N1" s="39"/>
      <c r="O1" s="40"/>
    </row>
    <row r="2" spans="1:15" ht="15" x14ac:dyDescent="0.25">
      <c r="B2" s="16">
        <v>2006</v>
      </c>
      <c r="C2" s="17">
        <v>2007</v>
      </c>
      <c r="D2" s="17">
        <v>2008</v>
      </c>
      <c r="E2" s="17">
        <v>2009</v>
      </c>
      <c r="F2" s="17">
        <v>2010</v>
      </c>
      <c r="G2" s="17">
        <v>2011</v>
      </c>
      <c r="H2" s="18">
        <v>2012</v>
      </c>
      <c r="I2" s="16">
        <v>2006</v>
      </c>
      <c r="J2" s="17">
        <v>2007</v>
      </c>
      <c r="K2" s="17">
        <v>2008</v>
      </c>
      <c r="L2" s="17">
        <v>2009</v>
      </c>
      <c r="M2" s="17">
        <v>2010</v>
      </c>
      <c r="N2" s="17">
        <v>2011</v>
      </c>
      <c r="O2" s="18">
        <v>2012</v>
      </c>
    </row>
    <row r="3" spans="1:15" ht="15" x14ac:dyDescent="0.25">
      <c r="A3" s="19" t="s">
        <v>24</v>
      </c>
      <c r="B3" s="6">
        <v>228418215.08749998</v>
      </c>
      <c r="C3" s="2">
        <v>207568887.67692333</v>
      </c>
      <c r="D3" s="2">
        <v>239408279.21787107</v>
      </c>
      <c r="E3" s="2">
        <v>252118773.58494183</v>
      </c>
      <c r="F3" s="2">
        <v>254840970.83110216</v>
      </c>
      <c r="G3" s="2">
        <v>244920053.29749998</v>
      </c>
      <c r="H3" s="14">
        <v>272118372.72649997</v>
      </c>
      <c r="I3" s="20">
        <v>12668304.994640762</v>
      </c>
      <c r="J3" s="3">
        <v>10734097.219921278</v>
      </c>
      <c r="K3" s="3">
        <v>12068914.016555907</v>
      </c>
      <c r="L3" s="3">
        <v>12819240.701097922</v>
      </c>
      <c r="M3" s="3">
        <v>12474199.312117411</v>
      </c>
      <c r="N3" s="3">
        <v>11728416</v>
      </c>
      <c r="O3" s="7">
        <v>12391125.4</v>
      </c>
    </row>
    <row r="4" spans="1:15" ht="15" x14ac:dyDescent="0.25">
      <c r="A4" s="19" t="s">
        <v>25</v>
      </c>
      <c r="B4" s="6">
        <v>456687957.30000001</v>
      </c>
      <c r="C4" s="2">
        <v>455545261.3452</v>
      </c>
      <c r="D4" s="2">
        <v>502421566.51548642</v>
      </c>
      <c r="E4" s="2">
        <v>514727001.63</v>
      </c>
      <c r="F4" s="2">
        <v>511746634.00162476</v>
      </c>
      <c r="G4" s="2">
        <v>505118361</v>
      </c>
      <c r="H4" s="14">
        <v>542016005</v>
      </c>
      <c r="I4" s="20">
        <v>21412530</v>
      </c>
      <c r="J4" s="3">
        <v>20491625.195222516</v>
      </c>
      <c r="K4" s="3">
        <v>22356135</v>
      </c>
      <c r="L4" s="3">
        <v>22291011</v>
      </c>
      <c r="M4" s="3">
        <v>21640959.588350195</v>
      </c>
      <c r="N4" s="3">
        <v>20831805.990646921</v>
      </c>
      <c r="O4" s="7">
        <v>21736999.86915043</v>
      </c>
    </row>
    <row r="5" spans="1:15" ht="15" x14ac:dyDescent="0.25">
      <c r="A5" s="19" t="s">
        <v>26</v>
      </c>
      <c r="B5" s="6">
        <v>99247570.375</v>
      </c>
      <c r="C5" s="2">
        <v>85500075.15190801</v>
      </c>
      <c r="D5" s="2">
        <v>103638303.94101451</v>
      </c>
      <c r="E5" s="2">
        <v>110406285.73984228</v>
      </c>
      <c r="F5" s="2">
        <v>104351701.98178579</v>
      </c>
      <c r="G5" s="2">
        <v>98489718.143535003</v>
      </c>
      <c r="H5" s="14">
        <v>110709349</v>
      </c>
      <c r="I5" s="20">
        <v>5653600.3068016786</v>
      </c>
      <c r="J5" s="3">
        <v>4628988.8111376911</v>
      </c>
      <c r="K5" s="3">
        <v>5564155.8976823343</v>
      </c>
      <c r="L5" s="3">
        <v>5813070.8400962288</v>
      </c>
      <c r="M5" s="3">
        <v>5495456.2013461888</v>
      </c>
      <c r="N5" s="3">
        <v>4887457.8568636365</v>
      </c>
      <c r="O5" s="7">
        <v>5443027.0799999991</v>
      </c>
    </row>
    <row r="6" spans="1:15" ht="15" x14ac:dyDescent="0.25">
      <c r="A6" s="19" t="s">
        <v>27</v>
      </c>
      <c r="B6" s="6">
        <v>111079827.58000001</v>
      </c>
      <c r="C6" s="2">
        <v>107496453.55471951</v>
      </c>
      <c r="D6" s="2">
        <v>129264785.91746953</v>
      </c>
      <c r="E6" s="2">
        <v>145775766.50334364</v>
      </c>
      <c r="F6" s="2">
        <v>144794411.07881761</v>
      </c>
      <c r="G6" s="2">
        <v>148859089.95425001</v>
      </c>
      <c r="H6" s="14">
        <v>142941032.92714003</v>
      </c>
      <c r="I6" s="20">
        <v>7002986.2928895317</v>
      </c>
      <c r="J6" s="3">
        <v>6771553.8450120203</v>
      </c>
      <c r="K6" s="3">
        <v>8376209.4904278452</v>
      </c>
      <c r="L6" s="3">
        <v>8645236.4877363108</v>
      </c>
      <c r="M6" s="3">
        <v>8470775.8996105362</v>
      </c>
      <c r="N6" s="3">
        <v>8757923.0378557779</v>
      </c>
      <c r="O6" s="7">
        <v>8009945.7000000002</v>
      </c>
    </row>
    <row r="7" spans="1:15" ht="15" x14ac:dyDescent="0.25">
      <c r="A7" s="19" t="s">
        <v>28</v>
      </c>
      <c r="B7" s="6">
        <v>93393925.86500001</v>
      </c>
      <c r="C7" s="2">
        <v>66117934.826652065</v>
      </c>
      <c r="D7" s="2">
        <v>80515782.960475564</v>
      </c>
      <c r="E7" s="2">
        <v>106765292.96645139</v>
      </c>
      <c r="F7" s="2">
        <v>97589715.146067008</v>
      </c>
      <c r="G7" s="2">
        <v>94589641</v>
      </c>
      <c r="H7" s="14">
        <v>95648222.947610006</v>
      </c>
      <c r="I7" s="20">
        <v>6042238.8849535678</v>
      </c>
      <c r="J7" s="3">
        <v>4175360.5377219301</v>
      </c>
      <c r="K7" s="3">
        <v>4537116.2532911822</v>
      </c>
      <c r="L7" s="3">
        <v>5715741.9937761035</v>
      </c>
      <c r="M7" s="3">
        <v>5176925.6680316394</v>
      </c>
      <c r="N7" s="3">
        <v>4919676</v>
      </c>
      <c r="O7" s="7">
        <v>4805427</v>
      </c>
    </row>
    <row r="8" spans="1:15" ht="15" x14ac:dyDescent="0.25">
      <c r="A8" s="19" t="s">
        <v>29</v>
      </c>
      <c r="B8" s="6">
        <v>15145237.175000001</v>
      </c>
      <c r="C8" s="2">
        <v>8145166.0832481543</v>
      </c>
      <c r="D8" s="2">
        <v>12417378.727184366</v>
      </c>
      <c r="E8" s="2">
        <v>21389723.867205501</v>
      </c>
      <c r="F8" s="2">
        <v>18118384.978129894</v>
      </c>
      <c r="G8" s="2">
        <v>15053232.8314</v>
      </c>
      <c r="H8" s="14">
        <v>17486667.601435002</v>
      </c>
      <c r="I8" s="20">
        <v>1210694.3177966103</v>
      </c>
      <c r="J8" s="3">
        <v>670708.49885910051</v>
      </c>
      <c r="K8" s="3">
        <v>891995.49485535081</v>
      </c>
      <c r="L8" s="3">
        <v>1453842</v>
      </c>
      <c r="M8" s="3">
        <v>1220664.6703640213</v>
      </c>
      <c r="N8" s="3">
        <v>1076488</v>
      </c>
      <c r="O8" s="7">
        <v>1052068</v>
      </c>
    </row>
    <row r="9" spans="1:15" ht="15" x14ac:dyDescent="0.25">
      <c r="A9" s="19" t="s">
        <v>30</v>
      </c>
      <c r="B9" s="6">
        <v>17079078.484999999</v>
      </c>
      <c r="C9" s="2">
        <v>4791639.2068743994</v>
      </c>
      <c r="D9" s="2">
        <v>9455914.0360892601</v>
      </c>
      <c r="E9" s="2">
        <v>16742007.51182032</v>
      </c>
      <c r="F9" s="2">
        <v>14607180.07104668</v>
      </c>
      <c r="G9" s="2">
        <v>13286901.995649999</v>
      </c>
      <c r="H9" s="14">
        <v>15111547.294997498</v>
      </c>
      <c r="I9" s="20">
        <v>1245584.2962408415</v>
      </c>
      <c r="J9" s="3">
        <v>380263.59539515775</v>
      </c>
      <c r="K9" s="3">
        <v>631772.92838945985</v>
      </c>
      <c r="L9" s="3">
        <v>1106898.4535203013</v>
      </c>
      <c r="M9" s="3">
        <v>1010178.877861342</v>
      </c>
      <c r="N9" s="3">
        <v>910945</v>
      </c>
      <c r="O9" s="7">
        <v>964819.22</v>
      </c>
    </row>
    <row r="10" spans="1:15" ht="15" x14ac:dyDescent="0.25">
      <c r="A10" s="19" t="s">
        <v>31</v>
      </c>
      <c r="B10" s="6">
        <v>13608649.233399998</v>
      </c>
      <c r="C10" s="2">
        <v>5110785.0464356197</v>
      </c>
      <c r="D10" s="2">
        <v>10480342.426252581</v>
      </c>
      <c r="E10" s="2">
        <v>14826367.096218783</v>
      </c>
      <c r="F10" s="2">
        <v>11471346.556745306</v>
      </c>
      <c r="G10" s="2">
        <v>7596321.46</v>
      </c>
      <c r="H10" s="14">
        <v>12604239.36692</v>
      </c>
      <c r="I10" s="20">
        <v>1076177.6408116596</v>
      </c>
      <c r="J10" s="3">
        <v>480777.06560392637</v>
      </c>
      <c r="K10" s="3">
        <v>815609.72684452601</v>
      </c>
      <c r="L10" s="3">
        <v>1102850.9117921037</v>
      </c>
      <c r="M10" s="3">
        <v>813545.66199739755</v>
      </c>
      <c r="N10" s="3">
        <v>665686</v>
      </c>
      <c r="O10" s="7">
        <v>923759.4</v>
      </c>
    </row>
    <row r="11" spans="1:15" ht="15.75" thickBot="1" x14ac:dyDescent="0.3">
      <c r="A11" s="19" t="s">
        <v>32</v>
      </c>
      <c r="B11" s="8">
        <v>1034660461.1009001</v>
      </c>
      <c r="C11" s="9">
        <v>940276202.8919611</v>
      </c>
      <c r="D11" s="9">
        <v>1087602353.7418432</v>
      </c>
      <c r="E11" s="9">
        <v>1182751218.8998237</v>
      </c>
      <c r="F11" s="9">
        <v>1157520344.6453192</v>
      </c>
      <c r="G11" s="9">
        <v>1127913319.6823349</v>
      </c>
      <c r="H11" s="15">
        <v>1208635436.8646026</v>
      </c>
      <c r="I11" s="21">
        <v>56312116.734134652</v>
      </c>
      <c r="J11" s="10">
        <v>48333374.768873617</v>
      </c>
      <c r="K11" s="10">
        <v>55241908.808046609</v>
      </c>
      <c r="L11" s="10">
        <v>58947892.388018966</v>
      </c>
      <c r="M11" s="10">
        <v>56302705.879678734</v>
      </c>
      <c r="N11" s="10">
        <v>53778397.885366336</v>
      </c>
      <c r="O11" s="11">
        <v>55327171.669150427</v>
      </c>
    </row>
  </sheetData>
  <mergeCells count="2">
    <mergeCell ref="B1:H1"/>
    <mergeCell ref="I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Hautes Alpes</vt:lpstr>
      <vt:lpstr>Recap massifs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LREYNAUD</dc:creator>
  <cp:lastModifiedBy>Michel</cp:lastModifiedBy>
  <dcterms:created xsi:type="dcterms:W3CDTF">2012-09-21T08:25:51Z</dcterms:created>
  <dcterms:modified xsi:type="dcterms:W3CDTF">2012-10-31T09:05:41Z</dcterms:modified>
</cp:coreProperties>
</file>